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V:\DesignBranch\ PROJECT MANAGEMENT\05 Bid Opportunities\Bids 2020\365-2020 Diamond Rothesay Playground Redevelopment\Bid Opportunity or RFP\"/>
    </mc:Choice>
  </mc:AlternateContent>
  <xr:revisionPtr revIDLastSave="0" documentId="13_ncr:1_{6DFD0D66-DA09-4378-BEE6-B56B31FBB69B}" xr6:coauthVersionLast="36" xr6:coauthVersionMax="36" xr10:uidLastSave="{00000000-0000-0000-0000-000000000000}"/>
  <bookViews>
    <workbookView xWindow="4605" yWindow="-120" windowWidth="14415" windowHeight="1224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prices'!$A$5:$G$23</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prices'!$A$1:$G$31</definedName>
    <definedName name="Print_Area_1">'Unit prices'!$A$6:$G$43</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91029"/>
</workbook>
</file>

<file path=xl/calcChain.xml><?xml version="1.0" encoding="utf-8"?>
<calcChain xmlns="http://schemas.openxmlformats.org/spreadsheetml/2006/main">
  <c r="G19" i="2" l="1"/>
  <c r="G15" i="2"/>
  <c r="G18" i="2"/>
  <c r="G9" i="2" l="1"/>
  <c r="G10" i="2"/>
  <c r="G8" i="2"/>
  <c r="G7" i="2"/>
  <c r="A7" i="2"/>
  <c r="A8" i="2" s="1"/>
  <c r="A9" i="2" s="1"/>
  <c r="A10" i="2" s="1"/>
  <c r="A11" i="2" s="1"/>
  <c r="A12" i="2" s="1"/>
  <c r="A13" i="2" s="1"/>
  <c r="A14" i="2" s="1"/>
  <c r="A17" i="2" s="1"/>
  <c r="A20" i="2" s="1"/>
  <c r="A21" i="2" s="1"/>
  <c r="G21" i="2" l="1"/>
  <c r="G6" i="2" l="1"/>
  <c r="G11" i="2"/>
  <c r="G12" i="2"/>
  <c r="G22" i="2"/>
  <c r="G13" i="2"/>
  <c r="G14" i="2"/>
  <c r="G16" i="2"/>
  <c r="G17" i="2"/>
  <c r="G20" i="2"/>
  <c r="F2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<sst xmlns="http://schemas.openxmlformats.org/spreadsheetml/2006/main" count="81" uniqueCount="65">
  <si>
    <t>Item</t>
  </si>
  <si>
    <t>Description</t>
  </si>
  <si>
    <t>Approximate Quantity</t>
  </si>
  <si>
    <t>Unit</t>
  </si>
  <si>
    <t>Unit Price</t>
  </si>
  <si>
    <t>Amount</t>
  </si>
  <si>
    <t>Name of Bidder</t>
  </si>
  <si>
    <t>Spec.
Ref</t>
  </si>
  <si>
    <t>FORM B:PRICES</t>
  </si>
  <si>
    <t>UNIT PRICES</t>
  </si>
  <si>
    <t>LS</t>
  </si>
  <si>
    <t>Steps</t>
  </si>
  <si>
    <t>Sheet Setup</t>
  </si>
  <si>
    <t>Protecting Cells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</si>
  <si>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</si>
  <si>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</si>
  <si>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</si>
  <si>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</si>
  <si>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</si>
  <si>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E15</t>
  </si>
  <si>
    <t>E12</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</si>
  <si>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</si>
  <si>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</si>
  <si>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</si>
  <si>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</si>
  <si>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</si>
  <si>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1.  Delete any unused rows.</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</si>
  <si>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</si>
  <si>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</si>
  <si>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</si>
  <si>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</si>
  <si>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</si>
  <si>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E9</t>
  </si>
  <si>
    <t>E10</t>
  </si>
  <si>
    <t>CM</t>
  </si>
  <si>
    <t>SM</t>
  </si>
  <si>
    <t>E11</t>
  </si>
  <si>
    <t>LM</t>
  </si>
  <si>
    <t>E13</t>
  </si>
  <si>
    <t>E14</t>
  </si>
  <si>
    <t>EA</t>
  </si>
  <si>
    <t>Excavation of Peastone, Sand and Earth for New Play Area</t>
  </si>
  <si>
    <t>Rough Grading</t>
  </si>
  <si>
    <t>Supply and Install Sub-Surface Drainage c/w Connection to Catch Basin</t>
  </si>
  <si>
    <t>Supply and Install Engineered Wood Fibre Play Surface</t>
  </si>
  <si>
    <t>Supply and Install Plexipave Surfacing</t>
  </si>
  <si>
    <t>Supply and Install Play  Sand</t>
  </si>
  <si>
    <t xml:space="preserve">E16 </t>
  </si>
  <si>
    <t>Pick Up and Install Metal Slat Waste Receptacles</t>
  </si>
  <si>
    <t xml:space="preserve">E17 </t>
  </si>
  <si>
    <t>Pick Up and Install Tache Benches</t>
  </si>
  <si>
    <t>Pick Up and Install Accessible Picnic Table</t>
  </si>
  <si>
    <t>Pick Up and Install Double Sided Park Signs</t>
  </si>
  <si>
    <t>E17</t>
  </si>
  <si>
    <t>E18</t>
  </si>
  <si>
    <t xml:space="preserve">Supply and Install  Soil and Sod </t>
  </si>
  <si>
    <t>Supply and Install 2-5 Play Equipment</t>
  </si>
  <si>
    <t>E19,E21</t>
  </si>
  <si>
    <t>E20,E21</t>
  </si>
  <si>
    <t>Supply and Install Double-Bay Swing Set</t>
  </si>
  <si>
    <t xml:space="preserve">Excavation of Sand Safety Surfacing and Asphalt Pathway </t>
  </si>
  <si>
    <t>Supply and Install Concrete Edging</t>
  </si>
  <si>
    <t>Supply and Install Basketball Standard and Pile</t>
  </si>
  <si>
    <t>Supply and Install Asphalt Path, Seating Areas and Basketball  Court</t>
  </si>
  <si>
    <t>BUDGET: $150,500.00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</si>
</sst>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cellStyleXfs>
  <cellXfs count="78">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164" fontId="0" fillId="0" borderId="25" xfId="0" applyNumberFormat="1" applyBorder="1" applyAlignment="1" applyProtection="1"/>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164" fontId="0" fillId="0" borderId="28" xfId="0" applyNumberFormat="1" applyBorder="1" applyAlignment="1" applyProtection="1"/>
    <xf numFmtId="0" fontId="0" fillId="0" borderId="29" xfId="0" applyBorder="1" applyAlignment="1" applyProtection="1">
      <alignment wrapText="1"/>
    </xf>
    <xf numFmtId="0" fontId="0" fillId="0" borderId="0" xfId="0" applyAlignment="1" applyProtection="1">
      <protection locked="0"/>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6" xfId="0" applyNumberFormat="1" applyBorder="1" applyAlignment="1" applyProtection="1">
      <alignment horizontal="center"/>
    </xf>
    <xf numFmtId="0" fontId="0" fillId="0" borderId="0" xfId="0" applyAlignment="1"/>
    <xf numFmtId="0" fontId="37" fillId="24" borderId="14" xfId="1" applyNumberFormat="1" applyFont="1" applyBorder="1" applyAlignment="1">
      <alignment horizontal="center"/>
    </xf>
    <xf numFmtId="0" fontId="3" fillId="0" borderId="0" xfId="0" applyNumberFormat="1" applyFont="1" applyAlignment="1"/>
    <xf numFmtId="0" fontId="0" fillId="0" borderId="0" xfId="0" applyAlignment="1"/>
    <xf numFmtId="0" fontId="3" fillId="0" borderId="0" xfId="0" applyNumberFormat="1" applyFont="1" applyAlignment="1">
      <alignment horizontal="center"/>
    </xf>
    <xf numFmtId="0" fontId="3" fillId="0" borderId="29" xfId="0" applyFont="1" applyBorder="1" applyAlignment="1" applyProtection="1">
      <alignment wrapText="1"/>
    </xf>
    <xf numFmtId="49" fontId="3" fillId="0" borderId="11" xfId="0" applyNumberFormat="1" applyFont="1" applyBorder="1" applyAlignment="1">
      <alignment horizontal="center"/>
    </xf>
    <xf numFmtId="49" fontId="3" fillId="0" borderId="12" xfId="0" applyNumberFormat="1" applyFont="1" applyBorder="1" applyAlignment="1">
      <alignment horizontal="center"/>
    </xf>
    <xf numFmtId="0" fontId="3" fillId="0" borderId="0" xfId="0" applyFont="1"/>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2" fillId="0" borderId="0" xfId="0" applyNumberFormat="1" applyFont="1" applyAlignment="1">
      <alignment horizontal="left"/>
    </xf>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9" sqref="A9"/>
    </sheetView>
  </sheetViews>
  <sheetFormatPr defaultRowHeight="12.75" x14ac:dyDescent="0.2"/>
  <cols>
    <col min="1" max="1" width="107.85546875" customWidth="1"/>
  </cols>
  <sheetData>
    <row r="1" spans="1:1" ht="20.25" x14ac:dyDescent="0.2">
      <c r="A1" s="52" t="s">
        <v>14</v>
      </c>
    </row>
    <row r="2" spans="1:1" ht="13.5" customHeight="1" x14ac:dyDescent="0.2">
      <c r="A2" s="52"/>
    </row>
    <row r="3" spans="1:1" ht="69" customHeight="1" x14ac:dyDescent="0.2">
      <c r="A3" s="56" t="s">
        <v>18</v>
      </c>
    </row>
    <row r="4" spans="1:1" ht="15" x14ac:dyDescent="0.2">
      <c r="A4" s="53"/>
    </row>
    <row r="5" spans="1:1" ht="18" x14ac:dyDescent="0.2">
      <c r="A5" s="54" t="s">
        <v>11</v>
      </c>
    </row>
    <row r="6" spans="1:1" ht="15.75" x14ac:dyDescent="0.2">
      <c r="A6" s="51" t="s">
        <v>12</v>
      </c>
    </row>
    <row r="7" spans="1:1" ht="15" x14ac:dyDescent="0.2">
      <c r="A7" s="57" t="s">
        <v>26</v>
      </c>
    </row>
    <row r="9" spans="1:1" ht="51.75" customHeight="1" x14ac:dyDescent="0.2">
      <c r="A9" s="57" t="s">
        <v>23</v>
      </c>
    </row>
    <row r="11" spans="1:1" ht="75.75" customHeight="1" x14ac:dyDescent="0.2">
      <c r="A11" s="57" t="s">
        <v>28</v>
      </c>
    </row>
    <row r="12" spans="1:1" ht="12" customHeight="1" x14ac:dyDescent="0.2">
      <c r="A12" s="55"/>
    </row>
    <row r="13" spans="1:1" ht="38.25" customHeight="1" x14ac:dyDescent="0.2">
      <c r="A13" s="57" t="s">
        <v>22</v>
      </c>
    </row>
    <row r="14" spans="1:1" ht="8.25" customHeight="1" x14ac:dyDescent="0.2">
      <c r="A14" s="55"/>
    </row>
    <row r="15" spans="1:1" ht="15" x14ac:dyDescent="0.2">
      <c r="A15" s="55" t="s">
        <v>15</v>
      </c>
    </row>
    <row r="16" spans="1:1" ht="15" x14ac:dyDescent="0.2">
      <c r="A16" s="55"/>
    </row>
    <row r="17" spans="1:1" ht="15.75" x14ac:dyDescent="0.2">
      <c r="A17" s="51" t="s">
        <v>13</v>
      </c>
    </row>
    <row r="18" spans="1:1" ht="36" customHeight="1" x14ac:dyDescent="0.2">
      <c r="A18" s="57" t="s">
        <v>25</v>
      </c>
    </row>
    <row r="19" spans="1:1" ht="30" x14ac:dyDescent="0.2">
      <c r="A19" s="56" t="s">
        <v>31</v>
      </c>
    </row>
    <row r="20" spans="1:1" ht="15" x14ac:dyDescent="0.2">
      <c r="A20" s="56"/>
    </row>
    <row r="21" spans="1:1" ht="72" customHeight="1" x14ac:dyDescent="0.2">
      <c r="A21" s="57" t="s">
        <v>24</v>
      </c>
    </row>
    <row r="22" spans="1:1" ht="15" x14ac:dyDescent="0.2">
      <c r="A22" s="55"/>
    </row>
    <row r="23" spans="1:1" ht="15.75" x14ac:dyDescent="0.2">
      <c r="A23" s="51" t="s">
        <v>16</v>
      </c>
    </row>
    <row r="24" spans="1:1" ht="15" x14ac:dyDescent="0.2">
      <c r="A24" s="50" t="s">
        <v>17</v>
      </c>
    </row>
    <row r="25" spans="1:1" ht="15" x14ac:dyDescent="0.2">
      <c r="A25" s="55"/>
    </row>
    <row r="26" spans="1:1" ht="15.75" x14ac:dyDescent="0.2">
      <c r="A26" s="51" t="s">
        <v>21</v>
      </c>
    </row>
    <row r="27" spans="1:1" ht="25.5" customHeight="1" x14ac:dyDescent="0.2">
      <c r="A27" s="57" t="s">
        <v>30</v>
      </c>
    </row>
    <row r="28" spans="1:1" ht="15" x14ac:dyDescent="0.2">
      <c r="A28" s="55"/>
    </row>
    <row r="29" spans="1:1" ht="15" x14ac:dyDescent="0.2">
      <c r="A29" s="55"/>
    </row>
    <row r="30" spans="1:1" ht="15" x14ac:dyDescent="0.2">
      <c r="A30" s="55"/>
    </row>
    <row r="31" spans="1:1" ht="15" x14ac:dyDescent="0.2">
      <c r="A31" s="55"/>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2"/>
  <sheetViews>
    <sheetView showGridLines="0" tabSelected="1" view="pageLayout" zoomScale="75" zoomScaleNormal="100" zoomScaleSheetLayoutView="100" zoomScalePageLayoutView="75" workbookViewId="0">
      <selection activeCell="F19" sqref="F19"/>
    </sheetView>
  </sheetViews>
  <sheetFormatPr defaultRowHeight="12.75" x14ac:dyDescent="0.2"/>
  <cols>
    <col min="1" max="1" width="5.7109375" style="59" customWidth="1"/>
    <col min="2" max="2" width="39.28515625" style="59" customWidth="1"/>
    <col min="3" max="3" width="8.5703125" style="59" customWidth="1"/>
    <col min="4" max="4" width="9.7109375" style="30" customWidth="1"/>
    <col min="5" max="5" width="10.7109375" style="20" customWidth="1"/>
    <col min="6" max="6" width="10.28515625" style="1" customWidth="1"/>
    <col min="7" max="7" width="13.85546875" style="1" customWidth="1"/>
  </cols>
  <sheetData>
    <row r="1" spans="1:7" x14ac:dyDescent="0.2">
      <c r="A1" s="74"/>
      <c r="B1" s="74"/>
      <c r="C1" s="73" t="s">
        <v>8</v>
      </c>
      <c r="D1" s="73"/>
      <c r="G1" s="14"/>
    </row>
    <row r="2" spans="1:7" x14ac:dyDescent="0.2">
      <c r="A2" s="72"/>
      <c r="B2" s="72"/>
      <c r="C2" s="61" t="s">
        <v>27</v>
      </c>
      <c r="D2" s="61"/>
      <c r="F2" s="3"/>
      <c r="G2" s="15"/>
    </row>
    <row r="3" spans="1:7" x14ac:dyDescent="0.2">
      <c r="A3" s="77" t="s">
        <v>64</v>
      </c>
      <c r="B3" s="72"/>
      <c r="C3" s="63"/>
      <c r="D3" s="31"/>
      <c r="F3" s="3"/>
      <c r="G3" s="15"/>
    </row>
    <row r="4" spans="1:7" x14ac:dyDescent="0.2">
      <c r="A4" s="62" t="s">
        <v>9</v>
      </c>
      <c r="B4" s="62"/>
      <c r="C4" s="62"/>
      <c r="F4" s="3"/>
      <c r="G4" s="15"/>
    </row>
    <row r="5" spans="1:7" ht="22.5" x14ac:dyDescent="0.2">
      <c r="A5" s="25" t="s">
        <v>0</v>
      </c>
      <c r="B5" s="25" t="s">
        <v>1</v>
      </c>
      <c r="C5" s="26" t="s">
        <v>7</v>
      </c>
      <c r="D5" s="26" t="s">
        <v>3</v>
      </c>
      <c r="E5" s="27" t="s">
        <v>2</v>
      </c>
      <c r="F5" s="28" t="s">
        <v>4</v>
      </c>
      <c r="G5" s="29" t="s">
        <v>5</v>
      </c>
    </row>
    <row r="6" spans="1:7" ht="25.5" x14ac:dyDescent="0.2">
      <c r="A6" s="44">
        <v>1</v>
      </c>
      <c r="B6" s="48" t="s">
        <v>41</v>
      </c>
      <c r="C6" s="48" t="s">
        <v>32</v>
      </c>
      <c r="D6" s="65" t="s">
        <v>34</v>
      </c>
      <c r="E6" s="58">
        <v>60</v>
      </c>
      <c r="F6" s="45">
        <v>0</v>
      </c>
      <c r="G6" s="46">
        <f t="shared" ref="G6:G22" si="0">ROUND(E6*F6,2)</f>
        <v>0</v>
      </c>
    </row>
    <row r="7" spans="1:7" ht="27.75" customHeight="1" x14ac:dyDescent="0.2">
      <c r="A7" s="47">
        <f t="shared" ref="A7:A8" si="1">A6+1</f>
        <v>2</v>
      </c>
      <c r="B7" s="48" t="s">
        <v>60</v>
      </c>
      <c r="C7" s="48" t="s">
        <v>32</v>
      </c>
      <c r="D7" s="65" t="s">
        <v>34</v>
      </c>
      <c r="E7" s="58">
        <v>52</v>
      </c>
      <c r="F7" s="45">
        <v>0</v>
      </c>
      <c r="G7" s="46">
        <f t="shared" ref="G7:G9" si="2">ROUND(E7*F7,2)</f>
        <v>0</v>
      </c>
    </row>
    <row r="8" spans="1:7" ht="15.75" customHeight="1" x14ac:dyDescent="0.2">
      <c r="A8" s="47">
        <f t="shared" si="1"/>
        <v>3</v>
      </c>
      <c r="B8" s="48" t="s">
        <v>42</v>
      </c>
      <c r="C8" s="48" t="s">
        <v>32</v>
      </c>
      <c r="D8" s="65" t="s">
        <v>10</v>
      </c>
      <c r="E8" s="58">
        <v>1</v>
      </c>
      <c r="F8" s="45">
        <v>0</v>
      </c>
      <c r="G8" s="46">
        <f t="shared" si="2"/>
        <v>0</v>
      </c>
    </row>
    <row r="9" spans="1:7" x14ac:dyDescent="0.2">
      <c r="A9" s="47">
        <f>A8+1</f>
        <v>4</v>
      </c>
      <c r="B9" s="64" t="s">
        <v>61</v>
      </c>
      <c r="C9" s="48" t="s">
        <v>33</v>
      </c>
      <c r="D9" s="65" t="s">
        <v>37</v>
      </c>
      <c r="E9" s="58">
        <v>55</v>
      </c>
      <c r="F9" s="45">
        <v>0</v>
      </c>
      <c r="G9" s="46">
        <f t="shared" si="2"/>
        <v>0</v>
      </c>
    </row>
    <row r="10" spans="1:7" ht="25.5" x14ac:dyDescent="0.2">
      <c r="A10" s="47">
        <f t="shared" ref="A10:A21" si="3">A9+1</f>
        <v>5</v>
      </c>
      <c r="B10" s="64" t="s">
        <v>43</v>
      </c>
      <c r="C10" s="64" t="s">
        <v>36</v>
      </c>
      <c r="D10" s="65" t="s">
        <v>37</v>
      </c>
      <c r="E10" s="58">
        <v>29</v>
      </c>
      <c r="F10" s="45">
        <v>0</v>
      </c>
      <c r="G10" s="46">
        <f t="shared" si="0"/>
        <v>0</v>
      </c>
    </row>
    <row r="11" spans="1:7" ht="25.5" x14ac:dyDescent="0.2">
      <c r="A11" s="47">
        <f t="shared" si="3"/>
        <v>6</v>
      </c>
      <c r="B11" s="64" t="s">
        <v>44</v>
      </c>
      <c r="C11" s="64" t="s">
        <v>20</v>
      </c>
      <c r="D11" s="65" t="s">
        <v>35</v>
      </c>
      <c r="E11" s="58">
        <v>232</v>
      </c>
      <c r="F11" s="45">
        <v>0</v>
      </c>
      <c r="G11" s="46">
        <f t="shared" si="0"/>
        <v>0</v>
      </c>
    </row>
    <row r="12" spans="1:7" ht="27" customHeight="1" x14ac:dyDescent="0.2">
      <c r="A12" s="47">
        <f t="shared" si="3"/>
        <v>7</v>
      </c>
      <c r="B12" s="64" t="s">
        <v>62</v>
      </c>
      <c r="C12" s="48" t="s">
        <v>38</v>
      </c>
      <c r="D12" s="65" t="s">
        <v>40</v>
      </c>
      <c r="E12" s="58">
        <v>1</v>
      </c>
      <c r="F12" s="45">
        <v>0</v>
      </c>
      <c r="G12" s="46">
        <f t="shared" si="0"/>
        <v>0</v>
      </c>
    </row>
    <row r="13" spans="1:7" ht="25.5" customHeight="1" x14ac:dyDescent="0.2">
      <c r="A13" s="47">
        <f t="shared" si="3"/>
        <v>8</v>
      </c>
      <c r="B13" s="64" t="s">
        <v>63</v>
      </c>
      <c r="C13" s="48" t="s">
        <v>39</v>
      </c>
      <c r="D13" s="65" t="s">
        <v>35</v>
      </c>
      <c r="E13" s="58">
        <v>502</v>
      </c>
      <c r="F13" s="45">
        <v>0</v>
      </c>
      <c r="G13" s="46">
        <f t="shared" ref="G13:G20" si="4">ROUND(E13*F13,2)</f>
        <v>0</v>
      </c>
    </row>
    <row r="14" spans="1:7" ht="15" customHeight="1" x14ac:dyDescent="0.2">
      <c r="A14" s="47">
        <f t="shared" si="3"/>
        <v>9</v>
      </c>
      <c r="B14" s="64" t="s">
        <v>45</v>
      </c>
      <c r="C14" s="64" t="s">
        <v>19</v>
      </c>
      <c r="D14" s="66" t="s">
        <v>35</v>
      </c>
      <c r="E14" s="58">
        <v>144</v>
      </c>
      <c r="F14" s="45">
        <v>0</v>
      </c>
      <c r="G14" s="46">
        <f t="shared" si="4"/>
        <v>0</v>
      </c>
    </row>
    <row r="15" spans="1:7" ht="15" customHeight="1" x14ac:dyDescent="0.2">
      <c r="A15" s="47">
        <v>10</v>
      </c>
      <c r="B15" s="67" t="s">
        <v>46</v>
      </c>
      <c r="C15" s="64" t="s">
        <v>47</v>
      </c>
      <c r="D15" s="66" t="s">
        <v>10</v>
      </c>
      <c r="E15" s="58">
        <v>1</v>
      </c>
      <c r="F15" s="45">
        <v>0</v>
      </c>
      <c r="G15" s="46">
        <f t="shared" si="4"/>
        <v>0</v>
      </c>
    </row>
    <row r="16" spans="1:7" ht="25.5" x14ac:dyDescent="0.2">
      <c r="A16" s="47">
        <v>11</v>
      </c>
      <c r="B16" s="64" t="s">
        <v>48</v>
      </c>
      <c r="C16" s="64" t="s">
        <v>49</v>
      </c>
      <c r="D16" s="66" t="s">
        <v>40</v>
      </c>
      <c r="E16" s="58">
        <v>2</v>
      </c>
      <c r="F16" s="45">
        <v>0</v>
      </c>
      <c r="G16" s="46">
        <f t="shared" si="4"/>
        <v>0</v>
      </c>
    </row>
    <row r="17" spans="1:7" x14ac:dyDescent="0.2">
      <c r="A17" s="47">
        <f t="shared" si="3"/>
        <v>12</v>
      </c>
      <c r="B17" s="64" t="s">
        <v>50</v>
      </c>
      <c r="C17" s="64" t="s">
        <v>49</v>
      </c>
      <c r="D17" s="66" t="s">
        <v>40</v>
      </c>
      <c r="E17" s="58">
        <v>2</v>
      </c>
      <c r="F17" s="45">
        <v>0</v>
      </c>
      <c r="G17" s="46">
        <f t="shared" si="4"/>
        <v>0</v>
      </c>
    </row>
    <row r="18" spans="1:7" x14ac:dyDescent="0.2">
      <c r="A18" s="47">
        <v>13</v>
      </c>
      <c r="B18" s="64" t="s">
        <v>51</v>
      </c>
      <c r="C18" s="64" t="s">
        <v>49</v>
      </c>
      <c r="D18" s="66" t="s">
        <v>40</v>
      </c>
      <c r="E18" s="58">
        <v>1</v>
      </c>
      <c r="F18" s="45">
        <v>0</v>
      </c>
      <c r="G18" s="46">
        <f t="shared" si="4"/>
        <v>0</v>
      </c>
    </row>
    <row r="19" spans="1:7" x14ac:dyDescent="0.2">
      <c r="A19" s="47">
        <v>14</v>
      </c>
      <c r="B19" s="67" t="s">
        <v>52</v>
      </c>
      <c r="C19" s="64" t="s">
        <v>53</v>
      </c>
      <c r="D19" s="66" t="s">
        <v>40</v>
      </c>
      <c r="E19" s="58">
        <v>2</v>
      </c>
      <c r="F19" s="45">
        <v>0</v>
      </c>
      <c r="G19" s="46">
        <f t="shared" si="4"/>
        <v>0</v>
      </c>
    </row>
    <row r="20" spans="1:7" ht="14.25" customHeight="1" x14ac:dyDescent="0.2">
      <c r="A20" s="47">
        <f>A17+1</f>
        <v>13</v>
      </c>
      <c r="B20" s="64" t="s">
        <v>55</v>
      </c>
      <c r="C20" s="64" t="s">
        <v>54</v>
      </c>
      <c r="D20" s="66" t="s">
        <v>35</v>
      </c>
      <c r="E20" s="58">
        <v>463</v>
      </c>
      <c r="F20" s="45">
        <v>0</v>
      </c>
      <c r="G20" s="46">
        <f t="shared" si="4"/>
        <v>0</v>
      </c>
    </row>
    <row r="21" spans="1:7" ht="20.25" customHeight="1" x14ac:dyDescent="0.2">
      <c r="A21" s="47">
        <f t="shared" si="3"/>
        <v>14</v>
      </c>
      <c r="B21" s="64" t="s">
        <v>56</v>
      </c>
      <c r="C21" s="64" t="s">
        <v>57</v>
      </c>
      <c r="D21" s="65" t="s">
        <v>10</v>
      </c>
      <c r="E21" s="58">
        <v>1</v>
      </c>
      <c r="F21" s="45">
        <v>0</v>
      </c>
      <c r="G21" s="46">
        <f t="shared" si="0"/>
        <v>0</v>
      </c>
    </row>
    <row r="22" spans="1:7" ht="13.5" thickBot="1" x14ac:dyDescent="0.25">
      <c r="A22" s="47">
        <v>15</v>
      </c>
      <c r="B22" s="64" t="s">
        <v>59</v>
      </c>
      <c r="C22" s="64" t="s">
        <v>58</v>
      </c>
      <c r="D22" s="65" t="s">
        <v>10</v>
      </c>
      <c r="E22" s="58">
        <v>1</v>
      </c>
      <c r="F22" s="45">
        <v>0</v>
      </c>
      <c r="G22" s="46">
        <f t="shared" si="0"/>
        <v>0</v>
      </c>
    </row>
    <row r="23" spans="1:7" ht="30.75" customHeight="1" thickTop="1" x14ac:dyDescent="0.2">
      <c r="A23" s="4"/>
      <c r="B23" s="5"/>
      <c r="C23" s="5"/>
      <c r="D23" s="32"/>
      <c r="E23" s="21"/>
      <c r="F23" s="16"/>
      <c r="G23" s="43"/>
    </row>
    <row r="24" spans="1:7" ht="14.25" x14ac:dyDescent="0.2">
      <c r="A24" s="6"/>
      <c r="B24" s="7"/>
      <c r="C24" s="7"/>
      <c r="D24" s="33"/>
      <c r="E24" s="22"/>
      <c r="F24" s="75"/>
      <c r="G24" s="76"/>
    </row>
    <row r="25" spans="1:7" ht="14.25" x14ac:dyDescent="0.2">
      <c r="A25" s="6" t="s">
        <v>29</v>
      </c>
      <c r="C25" s="49"/>
      <c r="D25" s="33"/>
      <c r="E25" s="22"/>
      <c r="F25" s="69">
        <f>SUM(G6:G22)</f>
        <v>0</v>
      </c>
      <c r="G25" s="70"/>
    </row>
    <row r="26" spans="1:7" ht="14.25" x14ac:dyDescent="0.2">
      <c r="A26" s="9"/>
      <c r="B26" s="10"/>
      <c r="C26" s="10"/>
      <c r="D26" s="60"/>
      <c r="E26" s="23"/>
      <c r="F26" s="17"/>
      <c r="G26" s="10"/>
    </row>
    <row r="27" spans="1:7" x14ac:dyDescent="0.2">
      <c r="A27" s="35"/>
      <c r="B27" s="8"/>
      <c r="C27" s="8"/>
      <c r="D27" s="34"/>
      <c r="E27" s="19"/>
      <c r="F27" s="2"/>
      <c r="G27" s="40"/>
    </row>
    <row r="28" spans="1:7" x14ac:dyDescent="0.2">
      <c r="A28" s="36"/>
      <c r="B28" s="8"/>
      <c r="C28" s="8"/>
      <c r="D28" s="34"/>
      <c r="E28" s="24"/>
      <c r="F28" s="18"/>
      <c r="G28" s="41"/>
    </row>
    <row r="29" spans="1:7" x14ac:dyDescent="0.2">
      <c r="A29" s="36"/>
      <c r="B29" s="8"/>
      <c r="C29" s="8"/>
      <c r="D29" s="34"/>
      <c r="E29" s="71" t="s">
        <v>6</v>
      </c>
      <c r="F29" s="71"/>
      <c r="G29" s="42"/>
    </row>
    <row r="30" spans="1:7" x14ac:dyDescent="0.2">
      <c r="A30" s="37"/>
      <c r="B30" s="38"/>
      <c r="C30" s="38"/>
      <c r="D30" s="39"/>
      <c r="E30" s="24"/>
      <c r="F30" s="18"/>
      <c r="G30" s="41"/>
    </row>
    <row r="32" spans="1:7" x14ac:dyDescent="0.2">
      <c r="A32" s="11"/>
    </row>
    <row r="33" spans="1:7" x14ac:dyDescent="0.2">
      <c r="A33" s="12"/>
      <c r="B33" s="68"/>
      <c r="C33" s="68"/>
      <c r="D33" s="68"/>
      <c r="E33" s="68"/>
      <c r="F33" s="13"/>
      <c r="G33" s="13"/>
    </row>
    <row r="34" spans="1:7" x14ac:dyDescent="0.2">
      <c r="A34" s="12"/>
      <c r="B34" s="68"/>
      <c r="C34" s="68"/>
      <c r="D34" s="68"/>
      <c r="E34" s="68"/>
      <c r="F34" s="13"/>
      <c r="G34" s="13"/>
    </row>
    <row r="35" spans="1:7" x14ac:dyDescent="0.2">
      <c r="A35" s="12"/>
      <c r="B35" s="68"/>
      <c r="C35" s="68"/>
      <c r="D35" s="68"/>
      <c r="E35" s="68"/>
      <c r="F35" s="13"/>
      <c r="G35" s="13"/>
    </row>
    <row r="36" spans="1:7" x14ac:dyDescent="0.2">
      <c r="A36" s="12"/>
      <c r="B36" s="68"/>
      <c r="C36" s="68"/>
      <c r="D36" s="68"/>
      <c r="E36" s="68"/>
      <c r="F36" s="13"/>
      <c r="G36" s="13"/>
    </row>
    <row r="37" spans="1:7" x14ac:dyDescent="0.2">
      <c r="A37" s="12"/>
      <c r="B37" s="68"/>
      <c r="C37" s="68"/>
      <c r="D37" s="68"/>
      <c r="E37" s="68"/>
      <c r="F37" s="13"/>
      <c r="G37" s="13"/>
    </row>
    <row r="38" spans="1:7" x14ac:dyDescent="0.2">
      <c r="A38" s="12"/>
      <c r="B38" s="68"/>
      <c r="C38" s="68"/>
      <c r="D38" s="68"/>
      <c r="E38" s="68"/>
      <c r="F38" s="13"/>
      <c r="G38" s="13"/>
    </row>
    <row r="39" spans="1:7" x14ac:dyDescent="0.2">
      <c r="A39" s="12"/>
      <c r="B39" s="68"/>
      <c r="C39" s="68"/>
      <c r="D39" s="68"/>
      <c r="E39" s="68"/>
      <c r="F39" s="13"/>
      <c r="G39" s="13"/>
    </row>
    <row r="40" spans="1:7" x14ac:dyDescent="0.2">
      <c r="A40" s="12"/>
      <c r="B40" s="68"/>
      <c r="C40" s="68"/>
      <c r="D40" s="68"/>
      <c r="E40" s="68"/>
      <c r="F40" s="13"/>
      <c r="G40" s="13"/>
    </row>
    <row r="41" spans="1:7" x14ac:dyDescent="0.2">
      <c r="A41" s="12"/>
      <c r="B41" s="68"/>
      <c r="C41" s="68"/>
      <c r="D41" s="68"/>
      <c r="E41" s="68"/>
      <c r="F41" s="13"/>
      <c r="G41" s="13"/>
    </row>
    <row r="42" spans="1:7" x14ac:dyDescent="0.2">
      <c r="A42" s="12"/>
      <c r="B42" s="68"/>
      <c r="C42" s="68"/>
      <c r="D42" s="68"/>
      <c r="E42" s="68"/>
      <c r="F42" s="13"/>
      <c r="G42" s="13"/>
    </row>
  </sheetData>
  <sheetProtection sheet="1" selectLockedCells="1"/>
  <mergeCells count="17">
    <mergeCell ref="A2:B2"/>
    <mergeCell ref="C1:D1"/>
    <mergeCell ref="A1:B1"/>
    <mergeCell ref="F24:G24"/>
    <mergeCell ref="A3:B3"/>
    <mergeCell ref="B42:E42"/>
    <mergeCell ref="B41:E41"/>
    <mergeCell ref="B40:E40"/>
    <mergeCell ref="B39:E39"/>
    <mergeCell ref="F25:G25"/>
    <mergeCell ref="E29:F29"/>
    <mergeCell ref="B33:E33"/>
    <mergeCell ref="B37:E37"/>
    <mergeCell ref="B38:E38"/>
    <mergeCell ref="B34:E34"/>
    <mergeCell ref="B35:E35"/>
    <mergeCell ref="B36:E36"/>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22"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No.365-2020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Legge, Ian</cp:lastModifiedBy>
  <cp:lastPrinted>2020-01-16T16:56:26Z</cp:lastPrinted>
  <dcterms:created xsi:type="dcterms:W3CDTF">1999-10-18T14:40:40Z</dcterms:created>
  <dcterms:modified xsi:type="dcterms:W3CDTF">2020-07-10T16:40:06Z</dcterms:modified>
</cp:coreProperties>
</file>